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办公设备及家具" sheetId="1" r:id="rId1"/>
    <sheet name="J酒类" sheetId="2" r:id="rId2"/>
  </sheets>
  <definedNames/>
  <calcPr fullCalcOnLoad="1"/>
</workbook>
</file>

<file path=xl/sharedStrings.xml><?xml version="1.0" encoding="utf-8"?>
<sst xmlns="http://schemas.openxmlformats.org/spreadsheetml/2006/main" count="138" uniqueCount="96">
  <si>
    <t>序号</t>
  </si>
  <si>
    <t>名称</t>
  </si>
  <si>
    <t>规格型号</t>
  </si>
  <si>
    <t>计量单位</t>
  </si>
  <si>
    <t>数量</t>
  </si>
  <si>
    <t>生产厂家</t>
  </si>
  <si>
    <t>拍卖参考价</t>
  </si>
  <si>
    <t>备注</t>
  </si>
  <si>
    <t>铁皮柜（书柜）</t>
  </si>
  <si>
    <t>1800*850*390mm</t>
  </si>
  <si>
    <t>组</t>
  </si>
  <si>
    <t>电脑桌</t>
  </si>
  <si>
    <t>张</t>
  </si>
  <si>
    <t>鱼缸</t>
  </si>
  <si>
    <t>鑫鑫</t>
  </si>
  <si>
    <t>组合书桌</t>
  </si>
  <si>
    <t>沙发</t>
  </si>
  <si>
    <t>椅子</t>
  </si>
  <si>
    <t>把</t>
  </si>
  <si>
    <t>单人床</t>
  </si>
  <si>
    <t>厨房用具</t>
  </si>
  <si>
    <t>套</t>
  </si>
  <si>
    <t>玻璃柜台</t>
  </si>
  <si>
    <t>茶几</t>
  </si>
  <si>
    <t>个</t>
  </si>
  <si>
    <t>保险柜</t>
  </si>
  <si>
    <t>台</t>
  </si>
  <si>
    <t>饮水机</t>
  </si>
  <si>
    <t>小木柜</t>
  </si>
  <si>
    <t>抽油烟机</t>
  </si>
  <si>
    <t>燃气灶</t>
  </si>
  <si>
    <t>餐桌</t>
  </si>
  <si>
    <t>蒸饭柜</t>
  </si>
  <si>
    <t>吸尘器</t>
  </si>
  <si>
    <t>笔记本电脑</t>
  </si>
  <si>
    <t>联想</t>
  </si>
  <si>
    <t>打印机</t>
  </si>
  <si>
    <t>HPCE843A</t>
  </si>
  <si>
    <t>惠普</t>
  </si>
  <si>
    <t>编码器</t>
  </si>
  <si>
    <t>FKB07-CS</t>
  </si>
  <si>
    <t>金达牌计算机</t>
  </si>
  <si>
    <t>G2010，2G内存，500G硬盘</t>
  </si>
  <si>
    <t>金达</t>
  </si>
  <si>
    <t>阳光城计算机</t>
  </si>
  <si>
    <t>soyo主板</t>
  </si>
  <si>
    <t>阳光城</t>
  </si>
  <si>
    <t>佑泽计算机</t>
  </si>
  <si>
    <t>AMD2450，2G内存，500G硬盘</t>
  </si>
  <si>
    <t>佑泽</t>
  </si>
  <si>
    <t>计算机</t>
  </si>
  <si>
    <t xml:space="preserve">RIONE </t>
  </si>
  <si>
    <t>联迪POS机</t>
  </si>
  <si>
    <t>E330</t>
  </si>
  <si>
    <t>联迪</t>
  </si>
  <si>
    <t>磁卡查询机</t>
  </si>
  <si>
    <t>磁卡机</t>
  </si>
  <si>
    <t>验钞机</t>
  </si>
  <si>
    <t>IBY-D-OL0288C欧利</t>
  </si>
  <si>
    <t>欧利</t>
  </si>
  <si>
    <t>EPSON  LQ-630K</t>
  </si>
  <si>
    <t>爱普生</t>
  </si>
  <si>
    <t>一体机</t>
  </si>
  <si>
    <t>升腾中诺C730E</t>
  </si>
  <si>
    <t>升腾</t>
  </si>
  <si>
    <t>针式打印机</t>
  </si>
  <si>
    <t>FP-8400K</t>
  </si>
  <si>
    <t>映美</t>
  </si>
  <si>
    <t>松下传真机</t>
  </si>
  <si>
    <t>KX-FT862CN</t>
  </si>
  <si>
    <t>松下</t>
  </si>
  <si>
    <t>碎纸机</t>
  </si>
  <si>
    <t>易必优E810</t>
  </si>
  <si>
    <t>易必优</t>
  </si>
  <si>
    <t>东芝复印机</t>
  </si>
  <si>
    <t>东芝</t>
  </si>
  <si>
    <t>监控显示屏</t>
  </si>
  <si>
    <t>联想启天计算机</t>
  </si>
  <si>
    <t>B4360-B102</t>
  </si>
  <si>
    <t>资产名称</t>
  </si>
  <si>
    <t>单价</t>
  </si>
  <si>
    <t>起拍价</t>
  </si>
  <si>
    <t>成交价</t>
  </si>
  <si>
    <t>号牌</t>
  </si>
  <si>
    <t>赖世家五年53度</t>
  </si>
  <si>
    <t>一箱12瓶，每瓶250ML</t>
  </si>
  <si>
    <t>箱</t>
  </si>
  <si>
    <t>赖世家金赖53度</t>
  </si>
  <si>
    <t>一箱6瓶，每瓶500ML</t>
  </si>
  <si>
    <t>亿得利（冷谷臻品）赤霞珠干红葡萄酒</t>
  </si>
  <si>
    <t>一箱6瓶，每瓶750ML</t>
  </si>
  <si>
    <t>亿得利（冷谷红）典藏版干红葡萄酒</t>
  </si>
  <si>
    <t xml:space="preserve"> </t>
  </si>
  <si>
    <t>合计</t>
  </si>
  <si>
    <t>1.92</t>
  </si>
  <si>
    <t>2019年1月18日拍卖会办公用品及家具拍卖清单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</si>
</sst>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;\-######;#"/>
    <numFmt numFmtId="177" formatCode="##,###,###,###,##0;\-##,###,###,###,##0;0"/>
    <numFmt numFmtId="178" formatCode="##,###,###,###,##0.00;\-##,###,###,###,##0.00;0.00"/>
    <numFmt numFmtId="179" formatCode="0_);[Red]\(0\)"/>
    <numFmt numFmtId="180" formatCode="#,##0_);[Red]\(#,##0\)"/>
    <numFmt numFmtId="181" formatCode="#,##0.00_);[Red]\(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9" xfId="42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2" fillId="0" borderId="9" xfId="42" applyNumberFormat="1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9" xfId="43" applyFont="1" applyFill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44" applyFont="1" applyBorder="1" applyAlignment="1">
      <alignment horizontal="center" vertical="center" wrapText="1"/>
      <protection/>
    </xf>
    <xf numFmtId="0" fontId="0" fillId="0" borderId="9" xfId="44" applyFont="1" applyBorder="1" applyAlignment="1">
      <alignment horizontal="center" vertical="center"/>
      <protection/>
    </xf>
    <xf numFmtId="179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33" borderId="9" xfId="41" applyFont="1" applyFill="1" applyBorder="1" applyAlignment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5" fillId="33" borderId="9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9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45" applyFont="1" applyBorder="1" applyAlignment="1">
      <alignment horizontal="center" vertical="center"/>
      <protection/>
    </xf>
    <xf numFmtId="0" fontId="49" fillId="0" borderId="9" xfId="42" applyFont="1" applyFill="1" applyBorder="1" applyAlignment="1">
      <alignment horizontal="center" vertical="center" wrapText="1"/>
      <protection/>
    </xf>
    <xf numFmtId="0" fontId="49" fillId="0" borderId="9" xfId="42" applyNumberFormat="1" applyFont="1" applyFill="1" applyBorder="1" applyAlignment="1">
      <alignment horizontal="center" vertical="center" wrapText="1"/>
      <protection/>
    </xf>
    <xf numFmtId="49" fontId="2" fillId="0" borderId="9" xfId="45" applyNumberFormat="1" applyFont="1" applyBorder="1" applyAlignment="1">
      <alignment horizontal="center" vertical="center" wrapText="1"/>
      <protection/>
    </xf>
    <xf numFmtId="0" fontId="0" fillId="0" borderId="11" xfId="45" applyNumberFormat="1" applyFont="1" applyBorder="1" applyAlignment="1">
      <alignment horizontal="center" vertical="center" shrinkToFit="1"/>
      <protection/>
    </xf>
    <xf numFmtId="49" fontId="0" fillId="0" borderId="15" xfId="45" applyNumberFormat="1" applyFont="1" applyBorder="1" applyAlignment="1">
      <alignment horizontal="center" vertical="center" shrinkToFit="1"/>
      <protection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49" fillId="0" borderId="9" xfId="42" applyFont="1" applyBorder="1" applyAlignment="1">
      <alignment horizontal="center" vertical="center"/>
      <protection/>
    </xf>
    <xf numFmtId="0" fontId="50" fillId="0" borderId="9" xfId="42" applyFont="1" applyFill="1" applyBorder="1" applyAlignment="1">
      <alignment horizontal="center" vertical="center" wrapText="1"/>
      <protection/>
    </xf>
    <xf numFmtId="0" fontId="50" fillId="0" borderId="9" xfId="42" applyFont="1" applyFill="1" applyBorder="1" applyAlignment="1">
      <alignment horizontal="center" vertical="center" shrinkToFit="1"/>
      <protection/>
    </xf>
    <xf numFmtId="0" fontId="50" fillId="0" borderId="9" xfId="42" applyNumberFormat="1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shrinkToFit="1"/>
      <protection/>
    </xf>
    <xf numFmtId="0" fontId="50" fillId="0" borderId="9" xfId="42" applyFont="1" applyBorder="1" applyAlignment="1">
      <alignment horizontal="center" vertical="center"/>
      <protection/>
    </xf>
    <xf numFmtId="0" fontId="51" fillId="0" borderId="10" xfId="45" applyFont="1" applyBorder="1" applyAlignment="1">
      <alignment horizontal="center" vertical="center"/>
      <protection/>
    </xf>
    <xf numFmtId="49" fontId="51" fillId="0" borderId="15" xfId="45" applyNumberFormat="1" applyFont="1" applyBorder="1" applyAlignment="1">
      <alignment horizontal="center" vertical="center" shrinkToFit="1"/>
      <protection/>
    </xf>
    <xf numFmtId="0" fontId="7" fillId="0" borderId="16" xfId="45" applyFont="1" applyBorder="1" applyAlignment="1">
      <alignment horizontal="center" vertical="center"/>
      <protection/>
    </xf>
    <xf numFmtId="0" fontId="3" fillId="0" borderId="16" xfId="45" applyFont="1" applyBorder="1" applyAlignment="1">
      <alignment horizontal="center" vertical="center"/>
      <protection/>
    </xf>
    <xf numFmtId="176" fontId="3" fillId="34" borderId="17" xfId="45" applyNumberFormat="1" applyFont="1" applyFill="1" applyBorder="1" applyAlignment="1">
      <alignment horizontal="center" vertical="center" wrapText="1" shrinkToFit="1"/>
      <protection/>
    </xf>
    <xf numFmtId="176" fontId="3" fillId="34" borderId="10" xfId="45" applyNumberFormat="1" applyFont="1" applyFill="1" applyBorder="1" applyAlignment="1">
      <alignment horizontal="center" vertical="center" wrapText="1" shrinkToFit="1"/>
      <protection/>
    </xf>
    <xf numFmtId="49" fontId="3" fillId="34" borderId="18" xfId="45" applyNumberFormat="1" applyFont="1" applyFill="1" applyBorder="1" applyAlignment="1">
      <alignment horizontal="center" vertical="center" wrapText="1" shrinkToFit="1"/>
      <protection/>
    </xf>
    <xf numFmtId="49" fontId="3" fillId="34" borderId="9" xfId="45" applyNumberFormat="1" applyFont="1" applyFill="1" applyBorder="1" applyAlignment="1">
      <alignment horizontal="center" vertical="center" wrapText="1" shrinkToFit="1"/>
      <protection/>
    </xf>
    <xf numFmtId="177" fontId="3" fillId="34" borderId="18" xfId="45" applyNumberFormat="1" applyFont="1" applyFill="1" applyBorder="1" applyAlignment="1">
      <alignment horizontal="center" vertical="center" wrapText="1" shrinkToFit="1"/>
      <protection/>
    </xf>
    <xf numFmtId="177" fontId="3" fillId="34" borderId="9" xfId="45" applyNumberFormat="1" applyFont="1" applyFill="1" applyBorder="1" applyAlignment="1">
      <alignment horizontal="center" vertical="center" wrapText="1" shrinkToFit="1"/>
      <protection/>
    </xf>
    <xf numFmtId="49" fontId="3" fillId="34" borderId="19" xfId="45" applyNumberFormat="1" applyFont="1" applyFill="1" applyBorder="1" applyAlignment="1">
      <alignment horizontal="center" vertical="center" wrapText="1" shrinkToFit="1"/>
      <protection/>
    </xf>
    <xf numFmtId="49" fontId="3" fillId="34" borderId="20" xfId="45" applyNumberFormat="1" applyFont="1" applyFill="1" applyBorder="1" applyAlignment="1">
      <alignment horizontal="center" vertical="center" wrapText="1" shrinkToFit="1"/>
      <protection/>
    </xf>
    <xf numFmtId="178" fontId="3" fillId="34" borderId="21" xfId="45" applyNumberFormat="1" applyFont="1" applyFill="1" applyBorder="1" applyAlignment="1">
      <alignment horizontal="center" vertical="center" wrapText="1" shrinkToFit="1"/>
      <protection/>
    </xf>
    <xf numFmtId="178" fontId="3" fillId="34" borderId="11" xfId="45" applyNumberFormat="1" applyFont="1" applyFill="1" applyBorder="1" applyAlignment="1">
      <alignment horizontal="center" vertical="center" wrapText="1" shrinkToFit="1"/>
      <protection/>
    </xf>
    <xf numFmtId="49" fontId="3" fillId="34" borderId="22" xfId="45" applyNumberFormat="1" applyFont="1" applyFill="1" applyBorder="1" applyAlignment="1">
      <alignment horizontal="center" vertical="center" wrapText="1" shrinkToFit="1"/>
      <protection/>
    </xf>
    <xf numFmtId="49" fontId="3" fillId="34" borderId="15" xfId="45" applyNumberFormat="1" applyFont="1" applyFill="1" applyBorder="1" applyAlignment="1">
      <alignment horizontal="center" vertical="center" wrapText="1" shrinkToFit="1"/>
      <protection/>
    </xf>
    <xf numFmtId="176" fontId="4" fillId="34" borderId="17" xfId="0" applyNumberFormat="1" applyFont="1" applyFill="1" applyBorder="1" applyAlignment="1">
      <alignment horizontal="center" vertical="center" wrapText="1" shrinkToFit="1"/>
    </xf>
    <xf numFmtId="176" fontId="4" fillId="34" borderId="10" xfId="0" applyNumberFormat="1" applyFont="1" applyFill="1" applyBorder="1" applyAlignment="1">
      <alignment horizontal="center" vertical="center" wrapText="1" shrinkToFit="1"/>
    </xf>
    <xf numFmtId="49" fontId="4" fillId="34" borderId="18" xfId="0" applyNumberFormat="1" applyFont="1" applyFill="1" applyBorder="1" applyAlignment="1">
      <alignment horizontal="center" vertical="center" wrapText="1" shrinkToFit="1"/>
    </xf>
    <xf numFmtId="49" fontId="4" fillId="34" borderId="9" xfId="0" applyNumberFormat="1" applyFont="1" applyFill="1" applyBorder="1" applyAlignment="1">
      <alignment horizontal="center" vertical="center" wrapText="1" shrinkToFit="1"/>
    </xf>
    <xf numFmtId="178" fontId="4" fillId="34" borderId="19" xfId="0" applyNumberFormat="1" applyFont="1" applyFill="1" applyBorder="1" applyAlignment="1">
      <alignment horizontal="center" vertical="center" wrapText="1" shrinkToFit="1"/>
    </xf>
    <xf numFmtId="178" fontId="4" fillId="34" borderId="20" xfId="0" applyNumberFormat="1" applyFont="1" applyFill="1" applyBorder="1" applyAlignment="1">
      <alignment horizontal="center" vertical="center" wrapText="1" shrinkToFit="1"/>
    </xf>
    <xf numFmtId="178" fontId="4" fillId="34" borderId="21" xfId="45" applyNumberFormat="1" applyFont="1" applyFill="1" applyBorder="1" applyAlignment="1">
      <alignment horizontal="center" vertical="center" wrapText="1" shrinkToFit="1"/>
      <protection/>
    </xf>
    <xf numFmtId="178" fontId="4" fillId="34" borderId="11" xfId="45" applyNumberFormat="1" applyFont="1" applyFill="1" applyBorder="1" applyAlignment="1">
      <alignment horizontal="center" vertical="center" wrapText="1" shrinkToFit="1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6" xfId="41"/>
    <cellStyle name="常规 2" xfId="42"/>
    <cellStyle name="常规 20" xfId="43"/>
    <cellStyle name="常规 3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.50390625" style="40" customWidth="1"/>
    <col min="2" max="2" width="16.875" style="40" customWidth="1"/>
    <col min="3" max="3" width="16.50390625" style="40" customWidth="1"/>
    <col min="4" max="4" width="6.625" style="40" customWidth="1"/>
    <col min="5" max="5" width="7.625" style="40" customWidth="1"/>
    <col min="6" max="6" width="10.625" style="40" customWidth="1"/>
    <col min="7" max="8" width="10.875" style="40" customWidth="1"/>
    <col min="9" max="16384" width="9.00390625" style="40" customWidth="1"/>
  </cols>
  <sheetData>
    <row r="1" spans="1:8" ht="44.25" customHeight="1">
      <c r="A1" s="56" t="s">
        <v>95</v>
      </c>
      <c r="B1" s="57"/>
      <c r="C1" s="57"/>
      <c r="D1" s="57"/>
      <c r="E1" s="57"/>
      <c r="F1" s="57"/>
      <c r="G1" s="57"/>
      <c r="H1" s="57"/>
    </row>
    <row r="2" spans="1:8" ht="17.25" customHeight="1">
      <c r="A2" s="58" t="s">
        <v>0</v>
      </c>
      <c r="B2" s="60" t="s">
        <v>1</v>
      </c>
      <c r="C2" s="60" t="s">
        <v>2</v>
      </c>
      <c r="D2" s="62" t="s">
        <v>3</v>
      </c>
      <c r="E2" s="60" t="s">
        <v>4</v>
      </c>
      <c r="F2" s="64" t="s">
        <v>5</v>
      </c>
      <c r="G2" s="66" t="s">
        <v>6</v>
      </c>
      <c r="H2" s="68" t="s">
        <v>7</v>
      </c>
    </row>
    <row r="3" spans="1:8" ht="17.25" customHeight="1">
      <c r="A3" s="59"/>
      <c r="B3" s="61"/>
      <c r="C3" s="61"/>
      <c r="D3" s="63"/>
      <c r="E3" s="61"/>
      <c r="F3" s="65"/>
      <c r="G3" s="67"/>
      <c r="H3" s="69"/>
    </row>
    <row r="4" spans="1:8" ht="17.25" customHeight="1">
      <c r="A4" s="41">
        <v>1</v>
      </c>
      <c r="B4" s="42" t="s">
        <v>8</v>
      </c>
      <c r="C4" s="42" t="s">
        <v>9</v>
      </c>
      <c r="D4" s="2" t="s">
        <v>10</v>
      </c>
      <c r="E4" s="43">
        <v>53</v>
      </c>
      <c r="F4" s="44"/>
      <c r="G4" s="45">
        <v>7473</v>
      </c>
      <c r="H4" s="46"/>
    </row>
    <row r="5" spans="1:8" ht="17.25" customHeight="1">
      <c r="A5" s="41">
        <f aca="true" t="shared" si="0" ref="A5:A23">A4+1</f>
        <v>2</v>
      </c>
      <c r="B5" s="1" t="s">
        <v>11</v>
      </c>
      <c r="C5" s="42"/>
      <c r="D5" s="2" t="s">
        <v>12</v>
      </c>
      <c r="E5" s="47">
        <v>45</v>
      </c>
      <c r="F5" s="44"/>
      <c r="G5" s="45">
        <v>2025</v>
      </c>
      <c r="H5" s="46"/>
    </row>
    <row r="6" spans="1:8" ht="17.25" customHeight="1">
      <c r="A6" s="41">
        <f t="shared" si="0"/>
        <v>3</v>
      </c>
      <c r="B6" s="1" t="s">
        <v>13</v>
      </c>
      <c r="C6" s="42"/>
      <c r="D6" s="2" t="s">
        <v>10</v>
      </c>
      <c r="E6" s="47">
        <v>1</v>
      </c>
      <c r="F6" s="44" t="s">
        <v>14</v>
      </c>
      <c r="G6" s="45">
        <v>45</v>
      </c>
      <c r="H6" s="46"/>
    </row>
    <row r="7" spans="1:8" ht="17.25" customHeight="1">
      <c r="A7" s="41">
        <f t="shared" si="0"/>
        <v>4</v>
      </c>
      <c r="B7" s="1" t="s">
        <v>15</v>
      </c>
      <c r="C7" s="1"/>
      <c r="D7" s="2" t="s">
        <v>12</v>
      </c>
      <c r="E7" s="47">
        <v>19</v>
      </c>
      <c r="F7" s="44"/>
      <c r="G7" s="45">
        <v>923</v>
      </c>
      <c r="H7" s="46"/>
    </row>
    <row r="8" spans="1:8" ht="17.25" customHeight="1">
      <c r="A8" s="41">
        <f t="shared" si="0"/>
        <v>5</v>
      </c>
      <c r="B8" s="1" t="s">
        <v>16</v>
      </c>
      <c r="C8" s="1"/>
      <c r="D8" s="2" t="s">
        <v>10</v>
      </c>
      <c r="E8" s="3">
        <v>13</v>
      </c>
      <c r="F8" s="44"/>
      <c r="G8" s="45">
        <v>1170</v>
      </c>
      <c r="H8" s="46"/>
    </row>
    <row r="9" spans="1:8" ht="17.25" customHeight="1">
      <c r="A9" s="41">
        <f t="shared" si="0"/>
        <v>6</v>
      </c>
      <c r="B9" s="1" t="s">
        <v>17</v>
      </c>
      <c r="C9" s="1"/>
      <c r="D9" s="2" t="s">
        <v>18</v>
      </c>
      <c r="E9" s="3">
        <v>132</v>
      </c>
      <c r="F9" s="44"/>
      <c r="G9" s="45">
        <v>3208</v>
      </c>
      <c r="H9" s="46"/>
    </row>
    <row r="10" spans="1:8" ht="17.25" customHeight="1">
      <c r="A10" s="41">
        <f t="shared" si="0"/>
        <v>7</v>
      </c>
      <c r="B10" s="1" t="s">
        <v>19</v>
      </c>
      <c r="C10" s="1"/>
      <c r="D10" s="2" t="s">
        <v>12</v>
      </c>
      <c r="E10" s="3">
        <v>2</v>
      </c>
      <c r="F10" s="44"/>
      <c r="G10" s="45">
        <v>189</v>
      </c>
      <c r="H10" s="46"/>
    </row>
    <row r="11" spans="1:8" ht="17.25" customHeight="1">
      <c r="A11" s="41">
        <f t="shared" si="0"/>
        <v>8</v>
      </c>
      <c r="B11" s="1" t="s">
        <v>20</v>
      </c>
      <c r="C11" s="1"/>
      <c r="D11" s="2" t="s">
        <v>21</v>
      </c>
      <c r="E11" s="3">
        <v>1</v>
      </c>
      <c r="F11" s="44"/>
      <c r="G11" s="45">
        <v>75</v>
      </c>
      <c r="H11" s="46"/>
    </row>
    <row r="12" spans="1:8" ht="17.25" customHeight="1">
      <c r="A12" s="41">
        <f t="shared" si="0"/>
        <v>9</v>
      </c>
      <c r="B12" s="1" t="s">
        <v>22</v>
      </c>
      <c r="C12" s="42"/>
      <c r="D12" s="2" t="s">
        <v>10</v>
      </c>
      <c r="E12" s="3">
        <v>3</v>
      </c>
      <c r="F12" s="44"/>
      <c r="G12" s="45">
        <v>1890</v>
      </c>
      <c r="H12" s="46"/>
    </row>
    <row r="13" spans="1:8" ht="17.25" customHeight="1">
      <c r="A13" s="41">
        <f t="shared" si="0"/>
        <v>10</v>
      </c>
      <c r="B13" s="1" t="s">
        <v>23</v>
      </c>
      <c r="C13" s="1"/>
      <c r="D13" s="2" t="s">
        <v>24</v>
      </c>
      <c r="E13" s="3">
        <v>7</v>
      </c>
      <c r="F13" s="44"/>
      <c r="G13" s="45">
        <v>567</v>
      </c>
      <c r="H13" s="46"/>
    </row>
    <row r="14" spans="1:8" ht="17.25" customHeight="1">
      <c r="A14" s="41">
        <f t="shared" si="0"/>
        <v>11</v>
      </c>
      <c r="B14" s="4" t="s">
        <v>25</v>
      </c>
      <c r="C14" s="48"/>
      <c r="D14" s="2" t="s">
        <v>26</v>
      </c>
      <c r="E14" s="3">
        <v>5</v>
      </c>
      <c r="F14" s="44"/>
      <c r="G14" s="45">
        <v>975</v>
      </c>
      <c r="H14" s="46"/>
    </row>
    <row r="15" spans="1:8" ht="17.25" customHeight="1">
      <c r="A15" s="41">
        <f t="shared" si="0"/>
        <v>12</v>
      </c>
      <c r="B15" s="4" t="s">
        <v>27</v>
      </c>
      <c r="C15" s="42"/>
      <c r="D15" s="2" t="s">
        <v>26</v>
      </c>
      <c r="E15" s="3">
        <v>1</v>
      </c>
      <c r="F15" s="44"/>
      <c r="G15" s="45">
        <v>42</v>
      </c>
      <c r="H15" s="46"/>
    </row>
    <row r="16" spans="1:8" ht="17.25" customHeight="1">
      <c r="A16" s="41">
        <f t="shared" si="0"/>
        <v>13</v>
      </c>
      <c r="B16" s="4" t="s">
        <v>28</v>
      </c>
      <c r="C16" s="42"/>
      <c r="D16" s="2" t="s">
        <v>12</v>
      </c>
      <c r="E16" s="3">
        <v>1</v>
      </c>
      <c r="F16" s="44"/>
      <c r="G16" s="45">
        <v>32</v>
      </c>
      <c r="H16" s="46"/>
    </row>
    <row r="17" spans="1:8" ht="17.25" customHeight="1">
      <c r="A17" s="41">
        <f t="shared" si="0"/>
        <v>14</v>
      </c>
      <c r="B17" s="4" t="s">
        <v>29</v>
      </c>
      <c r="C17" s="42"/>
      <c r="D17" s="2" t="s">
        <v>26</v>
      </c>
      <c r="E17" s="3">
        <v>1</v>
      </c>
      <c r="F17" s="44"/>
      <c r="G17" s="45">
        <v>270</v>
      </c>
      <c r="H17" s="46"/>
    </row>
    <row r="18" spans="1:8" ht="17.25" customHeight="1">
      <c r="A18" s="41">
        <f t="shared" si="0"/>
        <v>15</v>
      </c>
      <c r="B18" s="4" t="s">
        <v>30</v>
      </c>
      <c r="C18" s="42"/>
      <c r="D18" s="2" t="s">
        <v>10</v>
      </c>
      <c r="E18" s="3">
        <v>1</v>
      </c>
      <c r="F18" s="44"/>
      <c r="G18" s="45">
        <v>345</v>
      </c>
      <c r="H18" s="46"/>
    </row>
    <row r="19" spans="1:8" ht="17.25" customHeight="1">
      <c r="A19" s="41">
        <f t="shared" si="0"/>
        <v>16</v>
      </c>
      <c r="B19" s="4" t="s">
        <v>31</v>
      </c>
      <c r="C19" s="42"/>
      <c r="D19" s="2" t="s">
        <v>12</v>
      </c>
      <c r="E19" s="3">
        <v>1</v>
      </c>
      <c r="F19" s="44"/>
      <c r="G19" s="45">
        <v>63</v>
      </c>
      <c r="H19" s="46"/>
    </row>
    <row r="20" spans="1:8" ht="17.25" customHeight="1">
      <c r="A20" s="41">
        <f t="shared" si="0"/>
        <v>17</v>
      </c>
      <c r="B20" s="4" t="s">
        <v>32</v>
      </c>
      <c r="C20" s="48"/>
      <c r="D20" s="2" t="s">
        <v>26</v>
      </c>
      <c r="E20" s="3">
        <v>1</v>
      </c>
      <c r="F20" s="44"/>
      <c r="G20" s="45">
        <v>135</v>
      </c>
      <c r="H20" s="46"/>
    </row>
    <row r="21" spans="1:8" ht="17.25" customHeight="1">
      <c r="A21" s="41">
        <f t="shared" si="0"/>
        <v>18</v>
      </c>
      <c r="B21" s="4" t="s">
        <v>33</v>
      </c>
      <c r="C21" s="48"/>
      <c r="D21" s="2" t="s">
        <v>24</v>
      </c>
      <c r="E21" s="3">
        <v>1</v>
      </c>
      <c r="F21" s="44"/>
      <c r="G21" s="45">
        <v>38</v>
      </c>
      <c r="H21" s="46"/>
    </row>
    <row r="22" spans="1:8" ht="17.25" customHeight="1">
      <c r="A22" s="41">
        <f t="shared" si="0"/>
        <v>19</v>
      </c>
      <c r="B22" s="1" t="s">
        <v>34</v>
      </c>
      <c r="C22" s="48"/>
      <c r="D22" s="2" t="s">
        <v>26</v>
      </c>
      <c r="E22" s="3">
        <v>1</v>
      </c>
      <c r="F22" s="44" t="s">
        <v>35</v>
      </c>
      <c r="G22" s="45">
        <v>684</v>
      </c>
      <c r="H22" s="46"/>
    </row>
    <row r="23" spans="1:8" ht="17.25" customHeight="1">
      <c r="A23" s="41">
        <f t="shared" si="0"/>
        <v>20</v>
      </c>
      <c r="B23" s="1" t="s">
        <v>36</v>
      </c>
      <c r="C23" s="48" t="s">
        <v>37</v>
      </c>
      <c r="D23" s="2" t="s">
        <v>26</v>
      </c>
      <c r="E23" s="3">
        <v>1</v>
      </c>
      <c r="F23" s="44" t="s">
        <v>38</v>
      </c>
      <c r="G23" s="45">
        <v>368</v>
      </c>
      <c r="H23" s="46"/>
    </row>
    <row r="24" spans="1:8" ht="17.25" customHeight="1">
      <c r="A24" s="41">
        <v>21</v>
      </c>
      <c r="B24" s="49" t="s">
        <v>39</v>
      </c>
      <c r="C24" s="50" t="s">
        <v>40</v>
      </c>
      <c r="D24" s="2" t="s">
        <v>26</v>
      </c>
      <c r="E24" s="51">
        <v>1</v>
      </c>
      <c r="F24" s="44"/>
      <c r="G24" s="45">
        <v>53</v>
      </c>
      <c r="H24" s="46"/>
    </row>
    <row r="25" spans="1:8" ht="21.75" customHeight="1">
      <c r="A25" s="41">
        <f aca="true" t="shared" si="1" ref="A25:A40">A24+1</f>
        <v>22</v>
      </c>
      <c r="B25" s="1" t="s">
        <v>41</v>
      </c>
      <c r="C25" s="50" t="s">
        <v>42</v>
      </c>
      <c r="D25" s="2" t="s">
        <v>26</v>
      </c>
      <c r="E25" s="47">
        <v>6</v>
      </c>
      <c r="F25" s="44" t="s">
        <v>43</v>
      </c>
      <c r="G25" s="45">
        <v>2268</v>
      </c>
      <c r="H25" s="46"/>
    </row>
    <row r="26" spans="1:8" ht="17.25" customHeight="1">
      <c r="A26" s="41">
        <f t="shared" si="1"/>
        <v>23</v>
      </c>
      <c r="B26" s="1" t="s">
        <v>44</v>
      </c>
      <c r="C26" s="50" t="s">
        <v>45</v>
      </c>
      <c r="D26" s="2" t="s">
        <v>26</v>
      </c>
      <c r="E26" s="47">
        <v>5</v>
      </c>
      <c r="F26" s="44" t="s">
        <v>46</v>
      </c>
      <c r="G26" s="45">
        <v>1890</v>
      </c>
      <c r="H26" s="46"/>
    </row>
    <row r="27" spans="1:8" ht="17.25" customHeight="1">
      <c r="A27" s="41">
        <f t="shared" si="1"/>
        <v>24</v>
      </c>
      <c r="B27" s="1" t="s">
        <v>47</v>
      </c>
      <c r="C27" s="52" t="s">
        <v>48</v>
      </c>
      <c r="D27" s="2" t="s">
        <v>26</v>
      </c>
      <c r="E27" s="47">
        <v>8</v>
      </c>
      <c r="F27" s="44" t="s">
        <v>49</v>
      </c>
      <c r="G27" s="45">
        <v>3024</v>
      </c>
      <c r="H27" s="46"/>
    </row>
    <row r="28" spans="1:8" ht="17.25" customHeight="1">
      <c r="A28" s="41">
        <f t="shared" si="1"/>
        <v>25</v>
      </c>
      <c r="B28" s="1" t="s">
        <v>50</v>
      </c>
      <c r="C28" s="52" t="s">
        <v>51</v>
      </c>
      <c r="D28" s="2" t="s">
        <v>26</v>
      </c>
      <c r="E28" s="3">
        <v>1</v>
      </c>
      <c r="F28" s="44"/>
      <c r="G28" s="45">
        <v>378</v>
      </c>
      <c r="H28" s="46"/>
    </row>
    <row r="29" spans="1:8" ht="17.25" customHeight="1">
      <c r="A29" s="41">
        <f t="shared" si="1"/>
        <v>26</v>
      </c>
      <c r="B29" s="1" t="s">
        <v>52</v>
      </c>
      <c r="C29" s="1" t="s">
        <v>53</v>
      </c>
      <c r="D29" s="2" t="s">
        <v>26</v>
      </c>
      <c r="E29" s="3">
        <v>1</v>
      </c>
      <c r="F29" s="44" t="s">
        <v>54</v>
      </c>
      <c r="G29" s="45">
        <v>63</v>
      </c>
      <c r="H29" s="46"/>
    </row>
    <row r="30" spans="1:8" ht="17.25" customHeight="1">
      <c r="A30" s="41">
        <f t="shared" si="1"/>
        <v>27</v>
      </c>
      <c r="B30" s="1" t="s">
        <v>55</v>
      </c>
      <c r="C30" s="1"/>
      <c r="D30" s="2" t="s">
        <v>26</v>
      </c>
      <c r="E30" s="3">
        <v>1</v>
      </c>
      <c r="F30" s="44"/>
      <c r="G30" s="45">
        <v>17</v>
      </c>
      <c r="H30" s="46"/>
    </row>
    <row r="31" spans="1:8" ht="17.25" customHeight="1">
      <c r="A31" s="41">
        <f t="shared" si="1"/>
        <v>28</v>
      </c>
      <c r="B31" s="1" t="s">
        <v>56</v>
      </c>
      <c r="C31" s="42"/>
      <c r="D31" s="2" t="s">
        <v>26</v>
      </c>
      <c r="E31" s="3">
        <v>1</v>
      </c>
      <c r="F31" s="44"/>
      <c r="G31" s="45">
        <v>25</v>
      </c>
      <c r="H31" s="46"/>
    </row>
    <row r="32" spans="1:8" ht="17.25" customHeight="1">
      <c r="A32" s="41">
        <f t="shared" si="1"/>
        <v>29</v>
      </c>
      <c r="B32" s="1" t="s">
        <v>57</v>
      </c>
      <c r="C32" s="1" t="s">
        <v>58</v>
      </c>
      <c r="D32" s="2" t="s">
        <v>26</v>
      </c>
      <c r="E32" s="3">
        <v>1</v>
      </c>
      <c r="F32" s="44" t="s">
        <v>59</v>
      </c>
      <c r="G32" s="45">
        <v>105</v>
      </c>
      <c r="H32" s="46"/>
    </row>
    <row r="33" spans="1:8" ht="17.25" customHeight="1">
      <c r="A33" s="41">
        <f t="shared" si="1"/>
        <v>30</v>
      </c>
      <c r="B33" s="4" t="s">
        <v>36</v>
      </c>
      <c r="C33" s="53" t="s">
        <v>60</v>
      </c>
      <c r="D33" s="2" t="s">
        <v>26</v>
      </c>
      <c r="E33" s="3">
        <v>4</v>
      </c>
      <c r="F33" s="44" t="s">
        <v>61</v>
      </c>
      <c r="G33" s="45">
        <v>1344</v>
      </c>
      <c r="H33" s="46"/>
    </row>
    <row r="34" spans="1:8" ht="17.25" customHeight="1">
      <c r="A34" s="41">
        <f t="shared" si="1"/>
        <v>31</v>
      </c>
      <c r="B34" s="4" t="s">
        <v>62</v>
      </c>
      <c r="C34" s="49" t="s">
        <v>63</v>
      </c>
      <c r="D34" s="2" t="s">
        <v>26</v>
      </c>
      <c r="E34" s="3">
        <v>1</v>
      </c>
      <c r="F34" s="44" t="s">
        <v>64</v>
      </c>
      <c r="G34" s="45">
        <v>378</v>
      </c>
      <c r="H34" s="46"/>
    </row>
    <row r="35" spans="1:8" ht="17.25" customHeight="1">
      <c r="A35" s="41">
        <f t="shared" si="1"/>
        <v>32</v>
      </c>
      <c r="B35" s="4" t="s">
        <v>65</v>
      </c>
      <c r="C35" s="49" t="s">
        <v>66</v>
      </c>
      <c r="D35" s="2" t="s">
        <v>26</v>
      </c>
      <c r="E35" s="3">
        <v>2</v>
      </c>
      <c r="F35" s="44" t="s">
        <v>67</v>
      </c>
      <c r="G35" s="45">
        <v>588</v>
      </c>
      <c r="H35" s="46"/>
    </row>
    <row r="36" spans="1:8" ht="17.25" customHeight="1">
      <c r="A36" s="41">
        <f t="shared" si="1"/>
        <v>33</v>
      </c>
      <c r="B36" s="4" t="s">
        <v>68</v>
      </c>
      <c r="C36" s="49" t="s">
        <v>69</v>
      </c>
      <c r="D36" s="2" t="s">
        <v>26</v>
      </c>
      <c r="E36" s="3">
        <v>1</v>
      </c>
      <c r="F36" s="44" t="s">
        <v>70</v>
      </c>
      <c r="G36" s="45">
        <v>126</v>
      </c>
      <c r="H36" s="46"/>
    </row>
    <row r="37" spans="1:8" ht="17.25" customHeight="1">
      <c r="A37" s="41">
        <f t="shared" si="1"/>
        <v>34</v>
      </c>
      <c r="B37" s="4" t="s">
        <v>71</v>
      </c>
      <c r="C37" s="49" t="s">
        <v>72</v>
      </c>
      <c r="D37" s="2" t="s">
        <v>26</v>
      </c>
      <c r="E37" s="3">
        <v>1</v>
      </c>
      <c r="F37" s="44" t="s">
        <v>73</v>
      </c>
      <c r="G37" s="45">
        <v>84</v>
      </c>
      <c r="H37" s="46"/>
    </row>
    <row r="38" spans="1:8" ht="17.25" customHeight="1">
      <c r="A38" s="41">
        <f t="shared" si="1"/>
        <v>35</v>
      </c>
      <c r="B38" s="4" t="s">
        <v>74</v>
      </c>
      <c r="C38" s="49">
        <v>2006</v>
      </c>
      <c r="D38" s="2" t="s">
        <v>26</v>
      </c>
      <c r="E38" s="3">
        <v>2</v>
      </c>
      <c r="F38" s="44" t="s">
        <v>75</v>
      </c>
      <c r="G38" s="45">
        <v>1176</v>
      </c>
      <c r="H38" s="46"/>
    </row>
    <row r="39" spans="1:8" ht="17.25" customHeight="1">
      <c r="A39" s="41">
        <f t="shared" si="1"/>
        <v>36</v>
      </c>
      <c r="B39" s="4" t="s">
        <v>76</v>
      </c>
      <c r="C39" s="53"/>
      <c r="D39" s="2" t="s">
        <v>26</v>
      </c>
      <c r="E39" s="3">
        <v>2</v>
      </c>
      <c r="F39" s="44"/>
      <c r="G39" s="45">
        <v>270</v>
      </c>
      <c r="H39" s="46"/>
    </row>
    <row r="40" spans="1:8" ht="27" customHeight="1">
      <c r="A40" s="41">
        <f t="shared" si="1"/>
        <v>37</v>
      </c>
      <c r="B40" s="4" t="s">
        <v>77</v>
      </c>
      <c r="C40" s="53" t="s">
        <v>78</v>
      </c>
      <c r="D40" s="2" t="s">
        <v>26</v>
      </c>
      <c r="E40" s="3">
        <v>5</v>
      </c>
      <c r="F40" s="44"/>
      <c r="G40" s="45">
        <v>1890</v>
      </c>
      <c r="H40" s="46"/>
    </row>
    <row r="41" spans="1:8" s="39" customFormat="1" ht="15" customHeight="1">
      <c r="A41" s="54"/>
      <c r="B41" s="1"/>
      <c r="C41" s="1"/>
      <c r="D41" s="2"/>
      <c r="E41" s="3"/>
      <c r="F41" s="44"/>
      <c r="G41" s="45">
        <f>SUM(G5:G40)</f>
        <v>26723</v>
      </c>
      <c r="H41" s="55" t="s">
        <v>94</v>
      </c>
    </row>
    <row r="42" spans="1:8" s="39" customFormat="1" ht="17.25" customHeight="1">
      <c r="A42" s="54"/>
      <c r="B42" s="1"/>
      <c r="C42" s="1"/>
      <c r="D42" s="2"/>
      <c r="E42" s="3"/>
      <c r="F42" s="44"/>
      <c r="G42" s="45"/>
      <c r="H42" s="55"/>
    </row>
    <row r="43" spans="1:8" s="39" customFormat="1" ht="17.25" customHeight="1">
      <c r="A43" s="54"/>
      <c r="B43" s="1"/>
      <c r="C43" s="1"/>
      <c r="D43" s="2"/>
      <c r="E43" s="3"/>
      <c r="F43" s="44"/>
      <c r="G43" s="45"/>
      <c r="H43" s="55"/>
    </row>
    <row r="44" spans="1:8" s="39" customFormat="1" ht="17.25" customHeight="1">
      <c r="A44" s="54"/>
      <c r="B44" s="1"/>
      <c r="C44" s="42"/>
      <c r="D44" s="2"/>
      <c r="E44" s="3"/>
      <c r="F44" s="44"/>
      <c r="G44" s="45"/>
      <c r="H44" s="55"/>
    </row>
    <row r="45" spans="1:8" s="39" customFormat="1" ht="17.25" customHeight="1">
      <c r="A45" s="54"/>
      <c r="B45" s="1"/>
      <c r="C45" s="1"/>
      <c r="D45" s="2"/>
      <c r="E45" s="3"/>
      <c r="F45" s="44"/>
      <c r="G45" s="45"/>
      <c r="H45" s="55"/>
    </row>
    <row r="46" spans="1:8" s="39" customFormat="1" ht="17.25" customHeight="1">
      <c r="A46" s="54"/>
      <c r="B46" s="4"/>
      <c r="C46" s="53"/>
      <c r="D46" s="2"/>
      <c r="E46" s="3"/>
      <c r="F46" s="44"/>
      <c r="G46" s="45"/>
      <c r="H46" s="55"/>
    </row>
    <row r="47" spans="1:8" s="39" customFormat="1" ht="17.25" customHeight="1">
      <c r="A47" s="54"/>
      <c r="B47" s="4"/>
      <c r="C47" s="49"/>
      <c r="D47" s="2"/>
      <c r="E47" s="3"/>
      <c r="F47" s="44"/>
      <c r="G47" s="45"/>
      <c r="H47" s="55"/>
    </row>
    <row r="48" spans="1:8" ht="17.25" customHeight="1">
      <c r="A48" s="41"/>
      <c r="B48" s="4"/>
      <c r="C48" s="49"/>
      <c r="D48" s="2"/>
      <c r="E48" s="3"/>
      <c r="F48" s="44"/>
      <c r="G48" s="45"/>
      <c r="H48" s="46"/>
    </row>
    <row r="49" spans="1:8" ht="17.25" customHeight="1">
      <c r="A49" s="41"/>
      <c r="B49" s="4"/>
      <c r="C49" s="49"/>
      <c r="D49" s="2"/>
      <c r="E49" s="3"/>
      <c r="F49" s="44"/>
      <c r="G49" s="45"/>
      <c r="H49" s="46"/>
    </row>
    <row r="50" spans="1:8" ht="17.25" customHeight="1">
      <c r="A50" s="41"/>
      <c r="B50" s="4"/>
      <c r="C50" s="49"/>
      <c r="D50" s="2"/>
      <c r="E50" s="3"/>
      <c r="F50" s="44"/>
      <c r="G50" s="45"/>
      <c r="H50" s="46"/>
    </row>
    <row r="51" spans="1:8" ht="17.25" customHeight="1">
      <c r="A51" s="41"/>
      <c r="B51" s="4"/>
      <c r="C51" s="49"/>
      <c r="D51" s="2"/>
      <c r="E51" s="3"/>
      <c r="F51" s="44"/>
      <c r="G51" s="45"/>
      <c r="H51" s="46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scale="96" r:id="rId1"/>
  <headerFooter scaleWithDoc="0" alignWithMargins="0">
    <oddHeader>&amp;C&amp;"黑体"&amp;20办公设备及家具拍卖明细表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4.25"/>
  <cols>
    <col min="1" max="1" width="4.125" style="5" customWidth="1"/>
    <col min="2" max="2" width="26.125" style="5" customWidth="1"/>
    <col min="3" max="3" width="22.00390625" style="5" customWidth="1"/>
    <col min="4" max="4" width="10.875" style="5" customWidth="1"/>
    <col min="5" max="5" width="12.50390625" style="5" customWidth="1"/>
    <col min="6" max="6" width="9.50390625" style="5" customWidth="1"/>
    <col min="7" max="7" width="11.625" style="5" customWidth="1"/>
    <col min="8" max="8" width="11.375" style="5" customWidth="1"/>
    <col min="9" max="9" width="8.875" style="5" customWidth="1"/>
    <col min="10" max="16384" width="9.00390625" style="5" customWidth="1"/>
  </cols>
  <sheetData>
    <row r="1" spans="1:8" ht="14.25">
      <c r="A1" s="6"/>
      <c r="B1" s="7"/>
      <c r="C1" s="8"/>
      <c r="D1" s="8"/>
      <c r="E1" s="9"/>
      <c r="F1" s="9"/>
      <c r="G1" s="78"/>
      <c r="H1" s="79"/>
    </row>
    <row r="2" spans="1:9" ht="14.25" customHeight="1">
      <c r="A2" s="70" t="s">
        <v>0</v>
      </c>
      <c r="B2" s="72" t="s">
        <v>79</v>
      </c>
      <c r="C2" s="72" t="s">
        <v>2</v>
      </c>
      <c r="D2" s="72" t="s">
        <v>3</v>
      </c>
      <c r="E2" s="74" t="s">
        <v>4</v>
      </c>
      <c r="F2" s="74" t="s">
        <v>80</v>
      </c>
      <c r="G2" s="76" t="s">
        <v>81</v>
      </c>
      <c r="H2" s="73" t="s">
        <v>82</v>
      </c>
      <c r="I2" s="73" t="s">
        <v>83</v>
      </c>
    </row>
    <row r="3" spans="1:9" ht="21" customHeight="1">
      <c r="A3" s="71"/>
      <c r="B3" s="73"/>
      <c r="C3" s="73"/>
      <c r="D3" s="73"/>
      <c r="E3" s="75"/>
      <c r="F3" s="75"/>
      <c r="G3" s="77"/>
      <c r="H3" s="73"/>
      <c r="I3" s="73"/>
    </row>
    <row r="4" spans="1:9" ht="24.75" customHeight="1">
      <c r="A4" s="10">
        <v>1</v>
      </c>
      <c r="B4" s="11" t="s">
        <v>84</v>
      </c>
      <c r="C4" s="12" t="s">
        <v>85</v>
      </c>
      <c r="D4" s="12" t="s">
        <v>86</v>
      </c>
      <c r="E4" s="13">
        <v>1030</v>
      </c>
      <c r="F4" s="14">
        <v>230</v>
      </c>
      <c r="G4" s="15">
        <v>236900</v>
      </c>
      <c r="H4" s="16"/>
      <c r="I4" s="38"/>
    </row>
    <row r="5" spans="1:9" ht="34.5" customHeight="1">
      <c r="A5" s="10">
        <v>2</v>
      </c>
      <c r="B5" s="17" t="s">
        <v>87</v>
      </c>
      <c r="C5" s="18" t="s">
        <v>88</v>
      </c>
      <c r="D5" s="12" t="s">
        <v>86</v>
      </c>
      <c r="E5" s="13">
        <v>486</v>
      </c>
      <c r="F5" s="19">
        <v>550</v>
      </c>
      <c r="G5" s="15">
        <v>267300</v>
      </c>
      <c r="H5" s="20"/>
      <c r="I5" s="38"/>
    </row>
    <row r="6" spans="1:9" ht="37.5" customHeight="1">
      <c r="A6" s="10">
        <v>3</v>
      </c>
      <c r="B6" s="21" t="s">
        <v>89</v>
      </c>
      <c r="C6" s="18" t="s">
        <v>90</v>
      </c>
      <c r="D6" s="12" t="s">
        <v>86</v>
      </c>
      <c r="E6" s="13">
        <v>100</v>
      </c>
      <c r="F6" s="19">
        <v>552</v>
      </c>
      <c r="G6" s="15">
        <v>55200</v>
      </c>
      <c r="H6" s="22"/>
      <c r="I6" s="38"/>
    </row>
    <row r="7" spans="1:9" ht="34.5" customHeight="1">
      <c r="A7" s="10">
        <v>4</v>
      </c>
      <c r="B7" s="17" t="s">
        <v>91</v>
      </c>
      <c r="C7" s="18" t="s">
        <v>90</v>
      </c>
      <c r="D7" s="12" t="s">
        <v>86</v>
      </c>
      <c r="E7" s="13">
        <v>190</v>
      </c>
      <c r="F7" s="23">
        <v>184</v>
      </c>
      <c r="G7" s="15">
        <v>34960</v>
      </c>
      <c r="H7" s="22"/>
      <c r="I7" s="38"/>
    </row>
    <row r="8" spans="1:9" ht="21.75" customHeight="1">
      <c r="A8" s="10"/>
      <c r="B8" s="24"/>
      <c r="C8" s="18"/>
      <c r="D8" s="12"/>
      <c r="E8" s="13"/>
      <c r="F8" s="19"/>
      <c r="G8" s="15"/>
      <c r="H8" s="22"/>
      <c r="I8" s="38"/>
    </row>
    <row r="9" spans="1:9" ht="21.75" customHeight="1">
      <c r="A9" s="10"/>
      <c r="B9" s="17"/>
      <c r="C9" s="18"/>
      <c r="D9" s="12"/>
      <c r="E9" s="13"/>
      <c r="F9" s="23"/>
      <c r="G9" s="15"/>
      <c r="H9" s="22"/>
      <c r="I9" s="38"/>
    </row>
    <row r="10" spans="1:9" ht="21.75" customHeight="1">
      <c r="A10" s="25"/>
      <c r="B10" s="26"/>
      <c r="C10" s="26"/>
      <c r="D10" s="26"/>
      <c r="E10" s="22"/>
      <c r="F10" s="22"/>
      <c r="G10" s="27"/>
      <c r="H10" s="22"/>
      <c r="I10" s="38"/>
    </row>
    <row r="11" spans="1:9" ht="21.75" customHeight="1">
      <c r="A11" s="25"/>
      <c r="B11" s="26"/>
      <c r="C11" s="26"/>
      <c r="D11" s="26"/>
      <c r="E11" s="22"/>
      <c r="F11" s="22"/>
      <c r="G11" s="27"/>
      <c r="H11" s="22"/>
      <c r="I11" s="38"/>
    </row>
    <row r="12" spans="1:9" ht="21.75" customHeight="1">
      <c r="A12" s="25"/>
      <c r="B12" s="26"/>
      <c r="C12" s="26"/>
      <c r="D12" s="26"/>
      <c r="E12" s="28"/>
      <c r="F12" s="22"/>
      <c r="G12" s="27"/>
      <c r="H12" s="22"/>
      <c r="I12" s="38"/>
    </row>
    <row r="13" spans="1:9" ht="21.75" customHeight="1">
      <c r="A13" s="25"/>
      <c r="B13" s="26"/>
      <c r="C13" s="26"/>
      <c r="D13" s="26"/>
      <c r="E13" s="22"/>
      <c r="F13" s="22"/>
      <c r="G13" s="27"/>
      <c r="H13" s="22"/>
      <c r="I13" s="38"/>
    </row>
    <row r="14" spans="1:9" ht="21.75" customHeight="1">
      <c r="A14" s="25"/>
      <c r="B14" s="26"/>
      <c r="C14" s="26"/>
      <c r="D14" s="26"/>
      <c r="E14" s="22"/>
      <c r="F14" s="22"/>
      <c r="G14" s="27"/>
      <c r="H14" s="22"/>
      <c r="I14" s="38"/>
    </row>
    <row r="15" spans="1:9" ht="21.75" customHeight="1">
      <c r="A15" s="25"/>
      <c r="B15" s="26"/>
      <c r="C15" s="26"/>
      <c r="D15" s="26"/>
      <c r="E15" s="22"/>
      <c r="F15" s="22"/>
      <c r="G15" s="27"/>
      <c r="H15" s="22"/>
      <c r="I15" s="38"/>
    </row>
    <row r="16" spans="1:9" ht="21.75" customHeight="1">
      <c r="A16" s="25"/>
      <c r="B16" s="26"/>
      <c r="C16" s="26"/>
      <c r="D16" s="26"/>
      <c r="E16" s="22"/>
      <c r="F16" s="22"/>
      <c r="G16" s="27"/>
      <c r="H16" s="22"/>
      <c r="I16" s="38"/>
    </row>
    <row r="17" spans="1:9" ht="21.75" customHeight="1">
      <c r="A17" s="25"/>
      <c r="B17" s="26"/>
      <c r="C17" s="26"/>
      <c r="D17" s="26"/>
      <c r="E17" s="22"/>
      <c r="F17" s="22"/>
      <c r="G17" s="27"/>
      <c r="H17" s="22"/>
      <c r="I17" s="38"/>
    </row>
    <row r="18" spans="1:9" ht="21.75" customHeight="1">
      <c r="A18" s="25"/>
      <c r="B18" s="26"/>
      <c r="C18" s="26"/>
      <c r="D18" s="26"/>
      <c r="E18" s="22"/>
      <c r="F18" s="22"/>
      <c r="G18" s="27"/>
      <c r="H18" s="22"/>
      <c r="I18" s="38"/>
    </row>
    <row r="19" spans="1:9" ht="21.75" customHeight="1">
      <c r="A19" s="29" t="s">
        <v>92</v>
      </c>
      <c r="B19" s="30" t="s">
        <v>93</v>
      </c>
      <c r="C19" s="30" t="s">
        <v>92</v>
      </c>
      <c r="D19" s="30" t="s">
        <v>92</v>
      </c>
      <c r="E19" s="31">
        <f>SUM(E4:E18)</f>
        <v>1806</v>
      </c>
      <c r="F19" s="32"/>
      <c r="G19" s="33">
        <f>SUM(G4:G18)</f>
        <v>594360</v>
      </c>
      <c r="H19" s="28"/>
      <c r="I19" s="38"/>
    </row>
    <row r="20" spans="1:8" ht="14.25">
      <c r="A20" s="34"/>
      <c r="B20" s="35"/>
      <c r="C20" s="9"/>
      <c r="D20" s="36"/>
      <c r="E20" s="37"/>
      <c r="F20" s="37"/>
      <c r="G20" s="80"/>
      <c r="H20" s="79"/>
    </row>
  </sheetData>
  <sheetProtection/>
  <mergeCells count="11">
    <mergeCell ref="G2:G3"/>
    <mergeCell ref="H2:H3"/>
    <mergeCell ref="I2:I3"/>
    <mergeCell ref="G1:H1"/>
    <mergeCell ref="G20:H20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  <headerFooter scaleWithDoc="0" alignWithMargins="0">
    <oddHeader>&amp;C&amp;20&amp;B存货拍卖明细表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2018-09-10T11:18:59Z</cp:lastPrinted>
  <dcterms:created xsi:type="dcterms:W3CDTF">2014-09-09T06:56:37Z</dcterms:created>
  <dcterms:modified xsi:type="dcterms:W3CDTF">2019-01-04T08:14:57Z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